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a\lamblv\DATA\Data Lambl\různé\VV\"/>
    </mc:Choice>
  </mc:AlternateContent>
  <bookViews>
    <workbookView xWindow="480" yWindow="120" windowWidth="27792" windowHeight="14376"/>
  </bookViews>
  <sheets>
    <sheet name="Dotazník" sheetId="1" r:id="rId1"/>
    <sheet name="back side" sheetId="2" state="hidden" r:id="rId2"/>
    <sheet name="koeficienty" sheetId="3" state="hidden" r:id="rId3"/>
  </sheets>
  <definedNames>
    <definedName name="UNI_AA_VERSION" hidden="1">"320.2.2"</definedName>
    <definedName name="UNI_PRES_CLOSEST" hidden="1">512</definedName>
    <definedName name="UNI_PRES_FILTER" hidden="1">1</definedName>
    <definedName name="UNI_PRES_HEADINGS" hidden="1">16</definedName>
    <definedName name="UNI_PRES_INVERT" hidden="1">2</definedName>
    <definedName name="UNI_PRES_MATRIX" hidden="1">4</definedName>
    <definedName name="UNI_PRES_MERGED" hidden="1">8</definedName>
    <definedName name="UNI_PRES_MRECORD" hidden="1">64</definedName>
    <definedName name="UNI_PRES_POST" hidden="1">256</definedName>
    <definedName name="UNI_PRES_PRIOR" hidden="1">2048</definedName>
    <definedName name="UNI_PRES_RECENT" hidden="1">1024</definedName>
    <definedName name="UNI_PRES_STATIC" hidden="1">128</definedName>
    <definedName name="UNI_PRES_TRANSPOSE" hidden="1">4096</definedName>
    <definedName name="UNI_RET_ATTRIB" hidden="1">64</definedName>
    <definedName name="UNI_RET_CONF" hidden="1">32</definedName>
    <definedName name="UNI_RET_DESC" hidden="1">4</definedName>
    <definedName name="UNI_RET_TAG" hidden="1">1</definedName>
    <definedName name="UNI_RET_TIME" hidden="1">8</definedName>
    <definedName name="UNI_RET_UNIT" hidden="1">2</definedName>
    <definedName name="UNI_RET_VALUE" hidden="1">16</definedName>
  </definedNames>
  <calcPr calcId="162913"/>
</workbook>
</file>

<file path=xl/calcChain.xml><?xml version="1.0" encoding="utf-8"?>
<calcChain xmlns="http://schemas.openxmlformats.org/spreadsheetml/2006/main">
  <c r="A26" i="1" l="1"/>
  <c r="A17" i="1"/>
  <c r="A18" i="1" s="1"/>
  <c r="A19" i="1" s="1"/>
  <c r="A20" i="1" s="1"/>
  <c r="A15" i="1"/>
  <c r="A16" i="1" s="1"/>
  <c r="A15" i="3" l="1"/>
  <c r="A16" i="3" s="1"/>
  <c r="A17" i="3" s="1"/>
  <c r="A14" i="1"/>
  <c r="B3" i="2"/>
  <c r="B4" i="2"/>
  <c r="B5" i="2"/>
  <c r="B6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B22" i="2"/>
  <c r="B23" i="2"/>
  <c r="B24" i="2"/>
  <c r="B25" i="2"/>
  <c r="B26" i="2"/>
  <c r="B2" i="2"/>
  <c r="A3" i="2"/>
  <c r="A4" i="2" s="1"/>
  <c r="A5" i="2" s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</calcChain>
</file>

<file path=xl/comments1.xml><?xml version="1.0" encoding="utf-8"?>
<comments xmlns="http://schemas.openxmlformats.org/spreadsheetml/2006/main">
  <authors>
    <author>Lambl Vojtěch (ANW-SPO)</author>
  </authors>
  <commentList>
    <comment ref="D7" authorId="0" shapeId="0">
      <text>
        <r>
          <rPr>
            <sz val="9"/>
            <color indexed="81"/>
            <rFont val="Tahoma"/>
            <family val="2"/>
            <charset val="238"/>
          </rPr>
          <t xml:space="preserve">možnosti: 
1) nový laser
2) second-hand laser
3) nový optimist
4) second-hand optimist
</t>
        </r>
      </text>
    </comment>
  </commentList>
</comments>
</file>

<file path=xl/comments2.xml><?xml version="1.0" encoding="utf-8"?>
<comments xmlns="http://schemas.openxmlformats.org/spreadsheetml/2006/main">
  <authors>
    <author>Lambl Vojtěch (ANW-SPO)</author>
  </authors>
  <commentList>
    <comment ref="D8" authorId="0" shapeId="0">
      <text>
        <r>
          <rPr>
            <sz val="9"/>
            <color indexed="81"/>
            <rFont val="Tahoma"/>
            <family val="2"/>
            <charset val="238"/>
          </rPr>
          <t xml:space="preserve">možnosti: 
1) nový laser -2
2) second-hand laser -1
3) nový optimist -1.5
4) second-hand optimist-0.5
</t>
        </r>
      </text>
    </comment>
  </commentList>
</comments>
</file>

<file path=xl/sharedStrings.xml><?xml version="1.0" encoding="utf-8"?>
<sst xmlns="http://schemas.openxmlformats.org/spreadsheetml/2006/main" count="90" uniqueCount="68">
  <si>
    <t>Dotazník pro kluby pracující s mládeží</t>
  </si>
  <si>
    <t>Jméno klubu</t>
  </si>
  <si>
    <t>Registrační číslo</t>
  </si>
  <si>
    <t>Kontaktní osoba</t>
  </si>
  <si>
    <t>3a</t>
  </si>
  <si>
    <t>e-mail</t>
  </si>
  <si>
    <t>3b</t>
  </si>
  <si>
    <t>telefon</t>
  </si>
  <si>
    <t>V roce 2019 se do vašeho klubu podařilo při investiční akci ČSJ získat</t>
  </si>
  <si>
    <t>Doplňte do tabulky, o jaké vybavení máte letos zájem. Označení 1 znamená nejvyšší zájem, 5 nejnižší. V jednotlivých polých se mohou opakovat i stejné položky. Možnosti jsou: Laser, závodní optimist, tréningový optimist, 29er, motorový člun</t>
  </si>
  <si>
    <t>Na jakých lodních třídách se u Vás tréningy mládeže provozují</t>
  </si>
  <si>
    <t>Kolik máte motorových člunů aktivně využívaných na tréningy mládeže</t>
  </si>
  <si>
    <t>Kolik trenérů 2 třídy se u Vás aktivně (min 1x týdně) věnuje tréningu mládeže</t>
  </si>
  <si>
    <t>Kolik trenérů 3 třídy se u Vás aktivně (min 1x týdně) věnuje tréningu mládeže</t>
  </si>
  <si>
    <t>máte zavedenou pravidelnou zimní přípravu pro Vaše svěřence (ANO/NE)</t>
  </si>
  <si>
    <t>počet:</t>
  </si>
  <si>
    <t>Kolik startů na závodech koeficientu 3 a vyšším měly za rok 2020 děti z Vašeho klubu, které do Vašeho klubu přišly v roce 2019 a 2020 na Optimistech</t>
  </si>
  <si>
    <t>Kolik startů na závodech koeficientu 3 a vyšším měly za rok 2020 děti z Vašeho klubu, které do Vašeho klubu přišly v roce 2019 a 2020 na Laserech</t>
  </si>
  <si>
    <t>Vojta</t>
  </si>
  <si>
    <t>Tomáš</t>
  </si>
  <si>
    <t>Martin</t>
  </si>
  <si>
    <t>koeficient</t>
  </si>
  <si>
    <t>0.1*bod 6</t>
  </si>
  <si>
    <t>bod</t>
  </si>
  <si>
    <t xml:space="preserve">Q - 2 </t>
  </si>
  <si>
    <t>ILCA - 2</t>
  </si>
  <si>
    <t>RsF - 1</t>
  </si>
  <si>
    <t>29er, Bic - 1,5</t>
  </si>
  <si>
    <t>Ostatní - 0.5</t>
  </si>
  <si>
    <t>Kolik máte tréningových plachetnic Optimist (vlastněných klubem), na kterých se u Vás trénuje</t>
  </si>
  <si>
    <t>Kolik máte závodních plachetnic Optimist (vlastněných klubem), na kterých se u Vás trénuje</t>
  </si>
  <si>
    <t>Kolik máte závodních plachetnic Laser (vlastněných klubem), na kterých se u Vás trénuje</t>
  </si>
  <si>
    <t>Kolik máte tréningových plachetnic Laser (vlastněných klubem), na kterých se u Vás trénuje</t>
  </si>
  <si>
    <t>Kolik dětí (do 18-ti let) chodilo ve Vašem klubu na tréningy na optimistech v roce 2019</t>
  </si>
  <si>
    <t>Kolik dětí (do 18-ti let) chodilo ve Vašem klubu na tréningy na optimistech v roce 2020</t>
  </si>
  <si>
    <t>0.1* bod 8</t>
  </si>
  <si>
    <t>(bod 9-bod 8), ale vždy 0 a více</t>
  </si>
  <si>
    <t>(bod 7-bod 6), ale vždy 0 a více</t>
  </si>
  <si>
    <t>(bod 11 +bod 12-bod 7)*(-1), vždy ale 0 a méně</t>
  </si>
  <si>
    <t>(bod 13 +bod 14-bod 9)*(-1), vždy ale 0 a méně</t>
  </si>
  <si>
    <t>1 bod za každý člun</t>
  </si>
  <si>
    <t>0.5 bodu za trenéra</t>
  </si>
  <si>
    <t>1 bod za trenéra</t>
  </si>
  <si>
    <t>ANO = 1 bod</t>
  </si>
  <si>
    <t>0.1 bodu za start</t>
  </si>
  <si>
    <t>0. bodu za start</t>
  </si>
  <si>
    <t>Kolik dětí se k Vám do klubu přihlásilo v roce 2020?</t>
  </si>
  <si>
    <t>Kolik dětí se k Vám do klubu přihlásilo v roce 2019?</t>
  </si>
  <si>
    <t>Kolik dětí jste skutečně přijali (účastnilo se celého tréningového bloku) v roce 2019?</t>
  </si>
  <si>
    <t>Kolik dětí jste skutečně přijali (účastnilo se celého tréningového bloku) v roce 2020?</t>
  </si>
  <si>
    <t>Odkud se děti dozvěděli o Vašem klubu?</t>
  </si>
  <si>
    <t>Spolupracujete s nějakými krajskými nebo místními médii (internet, noviny, časopisy, TV)?</t>
  </si>
  <si>
    <t>Máte vlastní webové stránky? Pokud ano, uveďte jaké.</t>
  </si>
  <si>
    <t>Doplňte do tabulky, o jaké vybavení máte letos zájem. Označení 1 znamená nejvyšší zájem, 5 nejnižší. V jednotlivých polých se mohou opakovat i stejné položky. Možnosti jsou: Laser, závodní optimist, tréningový optimist, 29er, RS Feva</t>
  </si>
  <si>
    <t>Kolik dětí (do 18-ti let) chodilo ve Vašem klubu na tréningy na RS Feva v roce 2019</t>
  </si>
  <si>
    <t>Kolik dětí (do 18-ti let) chodilo ve Vašem klubu na tréningy na RS Feva v roce 2020</t>
  </si>
  <si>
    <t>Kolik dětí (do 18-ti let) chodilo ve Vašem klubu na tréningy na Laserech v roce 2019</t>
  </si>
  <si>
    <t>Kolik dětí (do 18-ti let) chodilo ve Vašem klubu na tréningy na Laserech v roce 2020</t>
  </si>
  <si>
    <t>Na jakých lodních třídách se u Vás tréningy mládeže provozují?</t>
  </si>
  <si>
    <t>Kolik máte tréningových plachetnic RS Feva (vlastněných klubem), na kterých se u Vás trénuje</t>
  </si>
  <si>
    <t>Kolik máte závodních plachetnic RS Feva (vlastněných klubem), na kterých se u Vás trénuje</t>
  </si>
  <si>
    <t>Kolik startů na závodech koeficientu 3 a vyšším měly za rok 2020 děti z Vašeho klubu, které do Vašeho klubu přišly v roce 2019 a 2020 na RS Feva</t>
  </si>
  <si>
    <t>Kolik startů na závodech koeficientu 3 a vyšším měly za rok 2020 děti z Vašeho klubu, které do Vašeho klubu přišly v roce 2019 a 2020 na 29er?</t>
  </si>
  <si>
    <t>Kolik dětí (do 18-ti let) chodilo ve Vašem klubu na tréningy na Surfech v roce 2019</t>
  </si>
  <si>
    <t>Kolik dětí (do 18-ti let) chodilo ve Vašem klubu na tréningy na Surfech v roce 2020</t>
  </si>
  <si>
    <t>Kolik máte závodních prken Bic Techno a IQ Foil (vlastněných klubem), na kterých se u Vás trénuje</t>
  </si>
  <si>
    <t>Kolik máte tréningových prken Bic Techno a IQ Foil (vlastněných klubem), na kterých se u Vás trénuje</t>
  </si>
  <si>
    <t>Kolik startů na závodech koeficientu 3 a vyšším měly za rok 2020 děti z Vašeho klubu, které do Vašeho klubu přišly v roce 2019 a 2020 na Bic Techno a IQ Foil?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</si>
</sst>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9"/>
      <color indexed="81"/>
      <name val="Tahoma"/>
      <family val="2"/>
      <charset val="238"/>
    </font>
    <font>
      <sz val="11"/>
      <color theme="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24994659260841701"/>
        <bgColor indexed="64"/>
      </patternFill>
    </fill>
    <fill>
      <patternFill patternType="solid">
        <fgColor theme="1" tint="0.249977111117893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0" xfId="0" applyFill="1" applyAlignment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0" fillId="0" borderId="1" xfId="0" applyBorder="1" applyAlignment="1"/>
    <xf numFmtId="0" fontId="0" fillId="0" borderId="1" xfId="0" applyBorder="1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10" xfId="0" applyBorder="1" applyAlignment="1">
      <alignment wrapText="1"/>
    </xf>
    <xf numFmtId="0" fontId="0" fillId="0" borderId="10" xfId="0" applyBorder="1" applyAlignment="1"/>
    <xf numFmtId="0" fontId="0" fillId="3" borderId="9" xfId="0" applyFill="1" applyBorder="1"/>
    <xf numFmtId="0" fontId="0" fillId="2" borderId="9" xfId="0" applyFill="1" applyBorder="1" applyAlignment="1"/>
    <xf numFmtId="0" fontId="1" fillId="0" borderId="3" xfId="0" applyFont="1" applyBorder="1" applyAlignment="1">
      <alignment horizontal="center" vertical="center"/>
    </xf>
    <xf numFmtId="0" fontId="3" fillId="0" borderId="2" xfId="0" applyFont="1" applyBorder="1" applyAlignment="1"/>
    <xf numFmtId="0" fontId="3" fillId="0" borderId="3" xfId="0" applyFont="1" applyBorder="1" applyAlignment="1"/>
    <xf numFmtId="0" fontId="3" fillId="0" borderId="4" xfId="0" applyFont="1" applyBorder="1" applyAlignment="1"/>
    <xf numFmtId="0" fontId="3" fillId="0" borderId="1" xfId="0" applyFont="1" applyBorder="1" applyAlignment="1"/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0" fillId="0" borderId="0" xfId="0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3" xfId="0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0" fillId="0" borderId="9" xfId="0" applyBorder="1" applyAlignme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49"/>
  <sheetViews>
    <sheetView tabSelected="1" workbookViewId="0">
      <selection activeCell="B50" sqref="B50"/>
    </sheetView>
  </sheetViews>
  <sheetFormatPr defaultRowHeight="14.4" x14ac:dyDescent="0.3"/>
  <cols>
    <col min="2" max="2" width="86.5546875" customWidth="1"/>
    <col min="3" max="3" width="2.88671875" customWidth="1"/>
    <col min="4" max="4" width="40.33203125" customWidth="1"/>
  </cols>
  <sheetData>
    <row r="1" spans="1:6" ht="15" thickBot="1" x14ac:dyDescent="0.35">
      <c r="A1" s="28" t="s">
        <v>0</v>
      </c>
      <c r="B1" s="29"/>
      <c r="C1" s="27"/>
      <c r="D1" s="27"/>
    </row>
    <row r="2" spans="1:6" x14ac:dyDescent="0.3">
      <c r="A2" s="14">
        <v>1</v>
      </c>
      <c r="B2" s="2" t="s">
        <v>1</v>
      </c>
      <c r="C2" s="1"/>
      <c r="D2" s="7"/>
    </row>
    <row r="3" spans="1:6" x14ac:dyDescent="0.3">
      <c r="A3" s="12">
        <v>2</v>
      </c>
      <c r="B3" s="3" t="s">
        <v>2</v>
      </c>
      <c r="C3" s="1"/>
      <c r="D3" s="8"/>
    </row>
    <row r="4" spans="1:6" x14ac:dyDescent="0.3">
      <c r="A4" s="12">
        <v>3</v>
      </c>
      <c r="B4" s="3" t="s">
        <v>3</v>
      </c>
      <c r="C4" s="1"/>
      <c r="D4" s="8"/>
    </row>
    <row r="5" spans="1:6" x14ac:dyDescent="0.3">
      <c r="A5" s="12" t="s">
        <v>4</v>
      </c>
      <c r="B5" s="3" t="s">
        <v>5</v>
      </c>
      <c r="C5" s="1"/>
      <c r="D5" s="8"/>
    </row>
    <row r="6" spans="1:6" ht="15" thickBot="1" x14ac:dyDescent="0.35">
      <c r="A6" s="13" t="s">
        <v>6</v>
      </c>
      <c r="B6" s="4" t="s">
        <v>7</v>
      </c>
      <c r="C6" s="1"/>
      <c r="D6" s="9"/>
    </row>
    <row r="7" spans="1:6" ht="15" thickBot="1" x14ac:dyDescent="0.35">
      <c r="A7" s="14">
        <v>4</v>
      </c>
      <c r="B7" s="2" t="s">
        <v>8</v>
      </c>
      <c r="C7" s="1"/>
      <c r="D7" s="10"/>
      <c r="E7" s="11" t="s">
        <v>15</v>
      </c>
      <c r="F7" s="11"/>
    </row>
    <row r="8" spans="1:6" x14ac:dyDescent="0.3">
      <c r="A8" s="31">
        <v>5</v>
      </c>
      <c r="B8" s="32" t="s">
        <v>53</v>
      </c>
      <c r="C8">
        <v>1</v>
      </c>
      <c r="D8" s="2"/>
    </row>
    <row r="9" spans="1:6" x14ac:dyDescent="0.3">
      <c r="A9" s="31"/>
      <c r="B9" s="32"/>
      <c r="C9">
        <v>2</v>
      </c>
      <c r="D9" s="3"/>
    </row>
    <row r="10" spans="1:6" x14ac:dyDescent="0.3">
      <c r="A10" s="31"/>
      <c r="B10" s="32"/>
      <c r="C10">
        <v>3</v>
      </c>
      <c r="D10" s="3"/>
    </row>
    <row r="11" spans="1:6" x14ac:dyDescent="0.3">
      <c r="A11" s="31"/>
      <c r="B11" s="32"/>
      <c r="C11">
        <v>4</v>
      </c>
      <c r="D11" s="3"/>
    </row>
    <row r="12" spans="1:6" ht="15" thickBot="1" x14ac:dyDescent="0.35">
      <c r="A12" s="31"/>
      <c r="B12" s="32"/>
      <c r="C12">
        <v>5</v>
      </c>
      <c r="D12" s="4"/>
    </row>
    <row r="13" spans="1:6" x14ac:dyDescent="0.3">
      <c r="A13" s="12">
        <v>6</v>
      </c>
      <c r="B13" s="3" t="s">
        <v>33</v>
      </c>
      <c r="C13" s="1"/>
      <c r="D13" s="7"/>
    </row>
    <row r="14" spans="1:6" ht="15" thickBot="1" x14ac:dyDescent="0.35">
      <c r="A14" s="12">
        <f>A13+1</f>
        <v>7</v>
      </c>
      <c r="B14" s="3" t="s">
        <v>34</v>
      </c>
      <c r="C14" s="1"/>
      <c r="D14" s="9"/>
    </row>
    <row r="15" spans="1:6" x14ac:dyDescent="0.3">
      <c r="A15" s="19">
        <f t="shared" ref="A15:A20" si="0">A14+1</f>
        <v>8</v>
      </c>
      <c r="B15" s="3" t="s">
        <v>54</v>
      </c>
      <c r="C15" s="1"/>
      <c r="D15" s="35"/>
    </row>
    <row r="16" spans="1:6" x14ac:dyDescent="0.3">
      <c r="A16" s="19">
        <f t="shared" si="0"/>
        <v>9</v>
      </c>
      <c r="B16" s="3" t="s">
        <v>55</v>
      </c>
      <c r="C16" s="1"/>
      <c r="D16" s="35"/>
    </row>
    <row r="17" spans="1:4" x14ac:dyDescent="0.3">
      <c r="A17" s="19">
        <f t="shared" si="0"/>
        <v>10</v>
      </c>
      <c r="B17" s="3" t="s">
        <v>63</v>
      </c>
      <c r="C17" s="1"/>
      <c r="D17" s="35"/>
    </row>
    <row r="18" spans="1:4" ht="15" thickBot="1" x14ac:dyDescent="0.35">
      <c r="A18" s="19">
        <f t="shared" si="0"/>
        <v>11</v>
      </c>
      <c r="B18" s="3" t="s">
        <v>64</v>
      </c>
      <c r="C18" s="1"/>
      <c r="D18" s="35"/>
    </row>
    <row r="19" spans="1:4" x14ac:dyDescent="0.3">
      <c r="A19" s="19">
        <f t="shared" si="0"/>
        <v>12</v>
      </c>
      <c r="B19" s="3" t="s">
        <v>56</v>
      </c>
      <c r="C19" s="1"/>
      <c r="D19" s="7"/>
    </row>
    <row r="20" spans="1:4" ht="15" thickBot="1" x14ac:dyDescent="0.35">
      <c r="A20" s="19">
        <f t="shared" si="0"/>
        <v>13</v>
      </c>
      <c r="B20" s="3" t="s">
        <v>57</v>
      </c>
      <c r="C20" s="1"/>
      <c r="D20" s="9"/>
    </row>
    <row r="21" spans="1:4" x14ac:dyDescent="0.3">
      <c r="A21" s="31">
        <v>14</v>
      </c>
      <c r="B21" s="30" t="s">
        <v>58</v>
      </c>
      <c r="C21">
        <v>1</v>
      </c>
      <c r="D21" s="2"/>
    </row>
    <row r="22" spans="1:4" x14ac:dyDescent="0.3">
      <c r="A22" s="31"/>
      <c r="B22" s="30"/>
      <c r="C22">
        <v>2</v>
      </c>
      <c r="D22" s="3"/>
    </row>
    <row r="23" spans="1:4" x14ac:dyDescent="0.3">
      <c r="A23" s="31"/>
      <c r="B23" s="30"/>
      <c r="C23">
        <v>3</v>
      </c>
      <c r="D23" s="3"/>
    </row>
    <row r="24" spans="1:4" x14ac:dyDescent="0.3">
      <c r="A24" s="31"/>
      <c r="B24" s="30"/>
      <c r="C24">
        <v>4</v>
      </c>
      <c r="D24" s="3"/>
    </row>
    <row r="25" spans="1:4" ht="15" thickBot="1" x14ac:dyDescent="0.35">
      <c r="A25" s="31"/>
      <c r="B25" s="30"/>
      <c r="C25">
        <v>5</v>
      </c>
      <c r="D25" s="4"/>
    </row>
    <row r="26" spans="1:4" x14ac:dyDescent="0.3">
      <c r="A26" s="12">
        <f>A21+1</f>
        <v>15</v>
      </c>
      <c r="B26" s="3" t="s">
        <v>29</v>
      </c>
      <c r="C26" s="1"/>
      <c r="D26" s="7"/>
    </row>
    <row r="27" spans="1:4" x14ac:dyDescent="0.3">
      <c r="A27" s="19">
        <v>16</v>
      </c>
      <c r="B27" s="3" t="s">
        <v>30</v>
      </c>
      <c r="C27" s="1"/>
      <c r="D27" s="8"/>
    </row>
    <row r="28" spans="1:4" x14ac:dyDescent="0.3">
      <c r="A28" s="19">
        <v>17</v>
      </c>
      <c r="B28" s="3" t="s">
        <v>59</v>
      </c>
      <c r="C28" s="1"/>
      <c r="D28" s="8"/>
    </row>
    <row r="29" spans="1:4" x14ac:dyDescent="0.3">
      <c r="A29" s="19">
        <v>18</v>
      </c>
      <c r="B29" s="3" t="s">
        <v>60</v>
      </c>
      <c r="C29" s="1"/>
      <c r="D29" s="8"/>
    </row>
    <row r="30" spans="1:4" x14ac:dyDescent="0.3">
      <c r="A30" s="19">
        <v>19</v>
      </c>
      <c r="B30" s="3" t="s">
        <v>66</v>
      </c>
      <c r="C30" s="1"/>
      <c r="D30" s="8"/>
    </row>
    <row r="31" spans="1:4" x14ac:dyDescent="0.3">
      <c r="A31" s="19">
        <v>20</v>
      </c>
      <c r="B31" s="3" t="s">
        <v>65</v>
      </c>
      <c r="C31" s="1"/>
      <c r="D31" s="8"/>
    </row>
    <row r="32" spans="1:4" x14ac:dyDescent="0.3">
      <c r="A32" s="19">
        <v>21</v>
      </c>
      <c r="B32" s="3" t="s">
        <v>31</v>
      </c>
      <c r="C32" s="1"/>
      <c r="D32" s="8"/>
    </row>
    <row r="33" spans="1:4" x14ac:dyDescent="0.3">
      <c r="A33" s="19">
        <v>22</v>
      </c>
      <c r="B33" s="3" t="s">
        <v>32</v>
      </c>
      <c r="C33" s="1"/>
      <c r="D33" s="8"/>
    </row>
    <row r="34" spans="1:4" x14ac:dyDescent="0.3">
      <c r="A34" s="19">
        <v>23</v>
      </c>
      <c r="B34" s="3" t="s">
        <v>11</v>
      </c>
      <c r="C34" s="1"/>
      <c r="D34" s="8"/>
    </row>
    <row r="35" spans="1:4" x14ac:dyDescent="0.3">
      <c r="A35" s="19">
        <v>24</v>
      </c>
      <c r="B35" s="3" t="s">
        <v>13</v>
      </c>
      <c r="C35" s="1"/>
      <c r="D35" s="8"/>
    </row>
    <row r="36" spans="1:4" x14ac:dyDescent="0.3">
      <c r="A36" s="19">
        <v>25</v>
      </c>
      <c r="B36" s="3" t="s">
        <v>12</v>
      </c>
      <c r="C36" s="1"/>
      <c r="D36" s="8"/>
    </row>
    <row r="37" spans="1:4" x14ac:dyDescent="0.3">
      <c r="A37" s="19">
        <v>26</v>
      </c>
      <c r="B37" s="3" t="s">
        <v>14</v>
      </c>
      <c r="C37" s="1"/>
      <c r="D37" s="8"/>
    </row>
    <row r="38" spans="1:4" ht="33" customHeight="1" x14ac:dyDescent="0.3">
      <c r="A38" s="19">
        <v>27</v>
      </c>
      <c r="B38" s="5" t="s">
        <v>16</v>
      </c>
      <c r="C38" s="1"/>
      <c r="D38" s="8"/>
    </row>
    <row r="39" spans="1:4" ht="33" customHeight="1" x14ac:dyDescent="0.3">
      <c r="A39" s="19">
        <v>28</v>
      </c>
      <c r="B39" s="5" t="s">
        <v>61</v>
      </c>
      <c r="C39" s="1"/>
      <c r="D39" s="16"/>
    </row>
    <row r="40" spans="1:4" ht="28.8" x14ac:dyDescent="0.3">
      <c r="A40" s="19">
        <v>29</v>
      </c>
      <c r="B40" s="15" t="s">
        <v>17</v>
      </c>
      <c r="C40" s="18"/>
      <c r="D40" s="16"/>
    </row>
    <row r="41" spans="1:4" ht="28.8" x14ac:dyDescent="0.3">
      <c r="A41" s="19">
        <v>30</v>
      </c>
      <c r="B41" s="15" t="s">
        <v>67</v>
      </c>
      <c r="C41" s="18"/>
      <c r="D41" s="16"/>
    </row>
    <row r="42" spans="1:4" ht="28.8" x14ac:dyDescent="0.3">
      <c r="A42" s="19">
        <v>31</v>
      </c>
      <c r="B42" s="15" t="s">
        <v>62</v>
      </c>
      <c r="C42" s="18"/>
      <c r="D42" s="16"/>
    </row>
    <row r="43" spans="1:4" x14ac:dyDescent="0.3">
      <c r="A43" s="19">
        <v>32</v>
      </c>
      <c r="B43" s="3" t="s">
        <v>47</v>
      </c>
      <c r="C43" s="17"/>
      <c r="D43" s="3"/>
    </row>
    <row r="44" spans="1:4" x14ac:dyDescent="0.3">
      <c r="A44" s="19">
        <v>33</v>
      </c>
      <c r="B44" s="3" t="s">
        <v>46</v>
      </c>
      <c r="C44" s="17"/>
      <c r="D44" s="3"/>
    </row>
    <row r="45" spans="1:4" x14ac:dyDescent="0.3">
      <c r="A45" s="19">
        <v>34</v>
      </c>
      <c r="B45" s="3" t="s">
        <v>48</v>
      </c>
      <c r="C45" s="17"/>
      <c r="D45" s="3"/>
    </row>
    <row r="46" spans="1:4" x14ac:dyDescent="0.3">
      <c r="A46" s="19">
        <v>35</v>
      </c>
      <c r="B46" s="3" t="s">
        <v>49</v>
      </c>
      <c r="C46" s="17"/>
      <c r="D46" s="3"/>
    </row>
    <row r="47" spans="1:4" x14ac:dyDescent="0.3">
      <c r="A47" s="19">
        <v>36</v>
      </c>
      <c r="B47" s="3" t="s">
        <v>50</v>
      </c>
      <c r="C47" s="17"/>
      <c r="D47" s="3"/>
    </row>
    <row r="48" spans="1:4" x14ac:dyDescent="0.3">
      <c r="A48" s="19">
        <v>37</v>
      </c>
      <c r="B48" s="3" t="s">
        <v>51</v>
      </c>
      <c r="C48" s="17"/>
      <c r="D48" s="3"/>
    </row>
    <row r="49" spans="1:4" x14ac:dyDescent="0.3">
      <c r="A49" s="19">
        <v>38</v>
      </c>
      <c r="B49" s="3" t="s">
        <v>52</v>
      </c>
      <c r="C49" s="17"/>
      <c r="D49" s="3"/>
    </row>
  </sheetData>
  <mergeCells count="6">
    <mergeCell ref="C1:D1"/>
    <mergeCell ref="A1:B1"/>
    <mergeCell ref="B21:B25"/>
    <mergeCell ref="A21:A25"/>
    <mergeCell ref="B8:B12"/>
    <mergeCell ref="A8:A12"/>
  </mergeCells>
  <pageMargins left="0.7" right="0.7" top="0.78740157499999996" bottom="0.78740157499999996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26"/>
  <sheetViews>
    <sheetView workbookViewId="0">
      <selection activeCell="B2" sqref="B2"/>
    </sheetView>
  </sheetViews>
  <sheetFormatPr defaultRowHeight="14.4" x14ac:dyDescent="0.3"/>
  <cols>
    <col min="2" max="2" width="4" customWidth="1"/>
  </cols>
  <sheetData>
    <row r="2" spans="1:2" x14ac:dyDescent="0.3">
      <c r="A2">
        <v>1</v>
      </c>
      <c r="B2">
        <f>Dotazník!D2</f>
        <v>0</v>
      </c>
    </row>
    <row r="3" spans="1:2" x14ac:dyDescent="0.3">
      <c r="A3">
        <f>A2+1</f>
        <v>2</v>
      </c>
      <c r="B3">
        <f>Dotazník!D3</f>
        <v>0</v>
      </c>
    </row>
    <row r="4" spans="1:2" x14ac:dyDescent="0.3">
      <c r="A4">
        <f t="shared" ref="A4:A26" si="0">A3+1</f>
        <v>3</v>
      </c>
      <c r="B4">
        <f>Dotazník!D4</f>
        <v>0</v>
      </c>
    </row>
    <row r="5" spans="1:2" x14ac:dyDescent="0.3">
      <c r="A5">
        <f t="shared" si="0"/>
        <v>4</v>
      </c>
      <c r="B5">
        <f>Dotazník!D5</f>
        <v>0</v>
      </c>
    </row>
    <row r="6" spans="1:2" x14ac:dyDescent="0.3">
      <c r="A6">
        <f t="shared" si="0"/>
        <v>5</v>
      </c>
      <c r="B6">
        <f>Dotazník!D6</f>
        <v>0</v>
      </c>
    </row>
    <row r="7" spans="1:2" x14ac:dyDescent="0.3">
      <c r="A7">
        <f t="shared" si="0"/>
        <v>6</v>
      </c>
      <c r="B7">
        <f>Dotazník!D7</f>
        <v>0</v>
      </c>
    </row>
    <row r="8" spans="1:2" x14ac:dyDescent="0.3">
      <c r="A8">
        <f t="shared" si="0"/>
        <v>7</v>
      </c>
      <c r="B8">
        <f>Dotazník!D8</f>
        <v>0</v>
      </c>
    </row>
    <row r="9" spans="1:2" x14ac:dyDescent="0.3">
      <c r="A9">
        <f t="shared" si="0"/>
        <v>8</v>
      </c>
      <c r="B9">
        <f>Dotazník!D9</f>
        <v>0</v>
      </c>
    </row>
    <row r="10" spans="1:2" x14ac:dyDescent="0.3">
      <c r="A10">
        <f t="shared" si="0"/>
        <v>9</v>
      </c>
      <c r="B10">
        <f>Dotazník!D10</f>
        <v>0</v>
      </c>
    </row>
    <row r="11" spans="1:2" x14ac:dyDescent="0.3">
      <c r="A11">
        <f t="shared" si="0"/>
        <v>10</v>
      </c>
      <c r="B11">
        <f>Dotazník!D11</f>
        <v>0</v>
      </c>
    </row>
    <row r="12" spans="1:2" x14ac:dyDescent="0.3">
      <c r="A12">
        <f t="shared" si="0"/>
        <v>11</v>
      </c>
      <c r="B12">
        <f>Dotazník!D12</f>
        <v>0</v>
      </c>
    </row>
    <row r="13" spans="1:2" x14ac:dyDescent="0.3">
      <c r="A13">
        <f t="shared" si="0"/>
        <v>12</v>
      </c>
      <c r="B13">
        <f>Dotazník!D19</f>
        <v>0</v>
      </c>
    </row>
    <row r="14" spans="1:2" x14ac:dyDescent="0.3">
      <c r="A14">
        <f t="shared" si="0"/>
        <v>13</v>
      </c>
      <c r="B14">
        <f>Dotazník!D20</f>
        <v>0</v>
      </c>
    </row>
    <row r="15" spans="1:2" x14ac:dyDescent="0.3">
      <c r="A15">
        <f t="shared" si="0"/>
        <v>14</v>
      </c>
      <c r="B15">
        <f>Dotazník!D21</f>
        <v>0</v>
      </c>
    </row>
    <row r="16" spans="1:2" x14ac:dyDescent="0.3">
      <c r="A16">
        <f t="shared" si="0"/>
        <v>15</v>
      </c>
      <c r="B16">
        <f>Dotazník!D22</f>
        <v>0</v>
      </c>
    </row>
    <row r="17" spans="1:2" x14ac:dyDescent="0.3">
      <c r="A17">
        <f t="shared" si="0"/>
        <v>16</v>
      </c>
      <c r="B17">
        <f>Dotazník!D23</f>
        <v>0</v>
      </c>
    </row>
    <row r="18" spans="1:2" x14ac:dyDescent="0.3">
      <c r="A18">
        <f t="shared" si="0"/>
        <v>17</v>
      </c>
      <c r="B18">
        <f>Dotazník!D24</f>
        <v>0</v>
      </c>
    </row>
    <row r="19" spans="1:2" x14ac:dyDescent="0.3">
      <c r="A19">
        <f t="shared" si="0"/>
        <v>18</v>
      </c>
      <c r="B19">
        <f>Dotazník!D25</f>
        <v>0</v>
      </c>
    </row>
    <row r="20" spans="1:2" x14ac:dyDescent="0.3">
      <c r="A20">
        <f t="shared" si="0"/>
        <v>19</v>
      </c>
      <c r="B20">
        <f>Dotazník!D26</f>
        <v>0</v>
      </c>
    </row>
    <row r="21" spans="1:2" x14ac:dyDescent="0.3">
      <c r="A21">
        <f t="shared" si="0"/>
        <v>20</v>
      </c>
      <c r="B21">
        <f>Dotazník!D27</f>
        <v>0</v>
      </c>
    </row>
    <row r="22" spans="1:2" x14ac:dyDescent="0.3">
      <c r="A22">
        <f t="shared" si="0"/>
        <v>21</v>
      </c>
      <c r="B22">
        <f>Dotazník!D32</f>
        <v>0</v>
      </c>
    </row>
    <row r="23" spans="1:2" x14ac:dyDescent="0.3">
      <c r="A23">
        <f t="shared" si="0"/>
        <v>22</v>
      </c>
      <c r="B23">
        <f>Dotazník!D33</f>
        <v>0</v>
      </c>
    </row>
    <row r="24" spans="1:2" x14ac:dyDescent="0.3">
      <c r="A24">
        <f t="shared" si="0"/>
        <v>23</v>
      </c>
      <c r="B24">
        <f>Dotazník!D34</f>
        <v>0</v>
      </c>
    </row>
    <row r="25" spans="1:2" x14ac:dyDescent="0.3">
      <c r="A25">
        <f t="shared" si="0"/>
        <v>24</v>
      </c>
      <c r="B25">
        <f>Dotazník!D35</f>
        <v>0</v>
      </c>
    </row>
    <row r="26" spans="1:2" x14ac:dyDescent="0.3">
      <c r="A26">
        <f t="shared" si="0"/>
        <v>25</v>
      </c>
      <c r="B26">
        <f>Dotazník!D36</f>
        <v>0</v>
      </c>
    </row>
  </sheetData>
  <sheetProtection algorithmName="SHA-512" hashValue="BhWst1U519LPW7aCASXxurJUUGfLVc+etemwcuLut1MiHTc8PX8wQkV+DVg1Xro3594ieRnzM/Sv7cvUqdJsTw==" saltValue="i5sc5tZqTeqHWTaRm1q/DA==" spinCount="100000" sheet="1" objects="1" scenarios="1" selectLockedCells="1" selectUnlockedCells="1"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32"/>
  <sheetViews>
    <sheetView workbookViewId="0">
      <selection activeCell="C33" sqref="C33"/>
    </sheetView>
  </sheetViews>
  <sheetFormatPr defaultRowHeight="14.4" x14ac:dyDescent="0.3"/>
  <cols>
    <col min="2" max="2" width="85.5546875" customWidth="1"/>
    <col min="3" max="3" width="2.88671875" customWidth="1"/>
    <col min="4" max="4" width="58.5546875" customWidth="1"/>
    <col min="5" max="6" width="7.44140625" customWidth="1"/>
  </cols>
  <sheetData>
    <row r="1" spans="1:6" x14ac:dyDescent="0.3">
      <c r="D1" s="27" t="s">
        <v>21</v>
      </c>
      <c r="E1" s="27"/>
      <c r="F1" s="27"/>
    </row>
    <row r="2" spans="1:6" ht="15" thickBot="1" x14ac:dyDescent="0.35">
      <c r="A2" t="s">
        <v>23</v>
      </c>
      <c r="D2" t="s">
        <v>18</v>
      </c>
      <c r="E2" t="s">
        <v>19</v>
      </c>
      <c r="F2" t="s">
        <v>20</v>
      </c>
    </row>
    <row r="3" spans="1:6" x14ac:dyDescent="0.3">
      <c r="A3" s="14">
        <v>1</v>
      </c>
      <c r="B3" s="2" t="s">
        <v>1</v>
      </c>
      <c r="C3" s="1"/>
      <c r="D3" s="20"/>
      <c r="E3" s="7"/>
      <c r="F3" s="7"/>
    </row>
    <row r="4" spans="1:6" x14ac:dyDescent="0.3">
      <c r="A4" s="12">
        <v>2</v>
      </c>
      <c r="B4" s="3" t="s">
        <v>2</v>
      </c>
      <c r="C4" s="1"/>
      <c r="D4" s="21"/>
      <c r="E4" s="8"/>
      <c r="F4" s="8"/>
    </row>
    <row r="5" spans="1:6" x14ac:dyDescent="0.3">
      <c r="A5" s="12">
        <v>3</v>
      </c>
      <c r="B5" s="3" t="s">
        <v>3</v>
      </c>
      <c r="C5" s="1"/>
      <c r="D5" s="21"/>
      <c r="E5" s="8"/>
      <c r="F5" s="8"/>
    </row>
    <row r="6" spans="1:6" x14ac:dyDescent="0.3">
      <c r="A6" s="12" t="s">
        <v>4</v>
      </c>
      <c r="B6" s="3" t="s">
        <v>5</v>
      </c>
      <c r="C6" s="1"/>
      <c r="D6" s="21"/>
      <c r="E6" s="8"/>
      <c r="F6" s="8"/>
    </row>
    <row r="7" spans="1:6" ht="15" thickBot="1" x14ac:dyDescent="0.35">
      <c r="A7" s="13" t="s">
        <v>6</v>
      </c>
      <c r="B7" s="4" t="s">
        <v>7</v>
      </c>
      <c r="C7" s="1"/>
      <c r="D7" s="22"/>
      <c r="E7" s="9"/>
      <c r="F7" s="9"/>
    </row>
    <row r="8" spans="1:6" ht="15" thickBot="1" x14ac:dyDescent="0.35">
      <c r="A8" s="14">
        <v>4</v>
      </c>
      <c r="B8" s="2" t="s">
        <v>8</v>
      </c>
      <c r="C8" s="1"/>
      <c r="D8" s="23"/>
      <c r="E8" s="10"/>
      <c r="F8" s="10"/>
    </row>
    <row r="9" spans="1:6" x14ac:dyDescent="0.3">
      <c r="A9" s="31">
        <v>5</v>
      </c>
      <c r="B9" s="32" t="s">
        <v>9</v>
      </c>
      <c r="C9">
        <v>1</v>
      </c>
      <c r="D9" s="24"/>
      <c r="E9" s="2"/>
      <c r="F9" s="2"/>
    </row>
    <row r="10" spans="1:6" x14ac:dyDescent="0.3">
      <c r="A10" s="31"/>
      <c r="B10" s="32"/>
      <c r="C10">
        <v>2</v>
      </c>
      <c r="D10" s="25"/>
      <c r="E10" s="3"/>
      <c r="F10" s="3"/>
    </row>
    <row r="11" spans="1:6" x14ac:dyDescent="0.3">
      <c r="A11" s="31"/>
      <c r="B11" s="32"/>
      <c r="C11">
        <v>3</v>
      </c>
      <c r="D11" s="25"/>
      <c r="E11" s="3"/>
      <c r="F11" s="3"/>
    </row>
    <row r="12" spans="1:6" x14ac:dyDescent="0.3">
      <c r="A12" s="31"/>
      <c r="B12" s="32"/>
      <c r="C12">
        <v>4</v>
      </c>
      <c r="D12" s="25"/>
      <c r="E12" s="3"/>
      <c r="F12" s="3"/>
    </row>
    <row r="13" spans="1:6" ht="15" thickBot="1" x14ac:dyDescent="0.35">
      <c r="A13" s="31"/>
      <c r="B13" s="32"/>
      <c r="C13">
        <v>5</v>
      </c>
      <c r="D13" s="26"/>
      <c r="E13" s="4"/>
      <c r="F13" s="4"/>
    </row>
    <row r="14" spans="1:6" x14ac:dyDescent="0.3">
      <c r="A14" s="12">
        <v>6</v>
      </c>
      <c r="B14" s="3" t="s">
        <v>33</v>
      </c>
      <c r="C14" s="1"/>
      <c r="D14" s="20" t="s">
        <v>22</v>
      </c>
      <c r="E14" s="7"/>
      <c r="F14" s="7"/>
    </row>
    <row r="15" spans="1:6" ht="15" thickBot="1" x14ac:dyDescent="0.35">
      <c r="A15" s="12">
        <f>A14+1</f>
        <v>7</v>
      </c>
      <c r="B15" s="3" t="s">
        <v>34</v>
      </c>
      <c r="C15" s="1"/>
      <c r="D15" s="22" t="s">
        <v>37</v>
      </c>
      <c r="E15" s="9"/>
      <c r="F15" s="9"/>
    </row>
    <row r="16" spans="1:6" x14ac:dyDescent="0.3">
      <c r="A16" s="12">
        <f>A15+1</f>
        <v>8</v>
      </c>
      <c r="B16" s="3" t="s">
        <v>33</v>
      </c>
      <c r="C16" s="1"/>
      <c r="D16" s="20" t="s">
        <v>35</v>
      </c>
      <c r="E16" s="7"/>
      <c r="F16" s="7"/>
    </row>
    <row r="17" spans="1:6" ht="15" thickBot="1" x14ac:dyDescent="0.35">
      <c r="A17" s="12">
        <f>A16+1</f>
        <v>9</v>
      </c>
      <c r="B17" s="3" t="s">
        <v>34</v>
      </c>
      <c r="C17" s="1"/>
      <c r="D17" s="22" t="s">
        <v>36</v>
      </c>
      <c r="E17" s="9"/>
      <c r="F17" s="9"/>
    </row>
    <row r="18" spans="1:6" x14ac:dyDescent="0.3">
      <c r="A18" s="31">
        <v>10</v>
      </c>
      <c r="B18" s="30" t="s">
        <v>10</v>
      </c>
      <c r="C18">
        <v>1</v>
      </c>
      <c r="D18" s="24" t="s">
        <v>24</v>
      </c>
      <c r="E18" s="2"/>
      <c r="F18" s="2"/>
    </row>
    <row r="19" spans="1:6" x14ac:dyDescent="0.3">
      <c r="A19" s="31"/>
      <c r="B19" s="30"/>
      <c r="C19">
        <v>2</v>
      </c>
      <c r="D19" s="25" t="s">
        <v>25</v>
      </c>
      <c r="E19" s="3"/>
      <c r="F19" s="3"/>
    </row>
    <row r="20" spans="1:6" x14ac:dyDescent="0.3">
      <c r="A20" s="31"/>
      <c r="B20" s="30"/>
      <c r="C20">
        <v>3</v>
      </c>
      <c r="D20" s="25" t="s">
        <v>27</v>
      </c>
      <c r="E20" s="3"/>
      <c r="F20" s="3"/>
    </row>
    <row r="21" spans="1:6" x14ac:dyDescent="0.3">
      <c r="A21" s="31"/>
      <c r="B21" s="30"/>
      <c r="C21">
        <v>4</v>
      </c>
      <c r="D21" s="25" t="s">
        <v>26</v>
      </c>
      <c r="E21" s="3"/>
      <c r="F21" s="3"/>
    </row>
    <row r="22" spans="1:6" ht="15" thickBot="1" x14ac:dyDescent="0.35">
      <c r="A22" s="31"/>
      <c r="B22" s="30"/>
      <c r="C22">
        <v>5</v>
      </c>
      <c r="D22" s="26" t="s">
        <v>28</v>
      </c>
      <c r="E22" s="4"/>
      <c r="F22" s="4"/>
    </row>
    <row r="23" spans="1:6" x14ac:dyDescent="0.3">
      <c r="A23" s="12">
        <v>11</v>
      </c>
      <c r="B23" s="3" t="s">
        <v>29</v>
      </c>
      <c r="C23" s="1"/>
      <c r="D23" s="33" t="s">
        <v>38</v>
      </c>
      <c r="E23" s="7"/>
      <c r="F23" s="7"/>
    </row>
    <row r="24" spans="1:6" ht="15" thickBot="1" x14ac:dyDescent="0.35">
      <c r="A24" s="12">
        <v>12</v>
      </c>
      <c r="B24" s="3" t="s">
        <v>30</v>
      </c>
      <c r="C24" s="1"/>
      <c r="D24" s="34"/>
      <c r="E24" s="8"/>
      <c r="F24" s="8"/>
    </row>
    <row r="25" spans="1:6" x14ac:dyDescent="0.3">
      <c r="A25" s="12">
        <v>13</v>
      </c>
      <c r="B25" s="3" t="s">
        <v>31</v>
      </c>
      <c r="C25" s="1"/>
      <c r="D25" s="33" t="s">
        <v>39</v>
      </c>
      <c r="E25" s="8"/>
      <c r="F25" s="8"/>
    </row>
    <row r="26" spans="1:6" x14ac:dyDescent="0.3">
      <c r="A26" s="12">
        <v>14</v>
      </c>
      <c r="B26" s="3" t="s">
        <v>32</v>
      </c>
      <c r="C26" s="1"/>
      <c r="D26" s="34"/>
      <c r="E26" s="8"/>
      <c r="F26" s="8"/>
    </row>
    <row r="27" spans="1:6" x14ac:dyDescent="0.3">
      <c r="A27" s="12">
        <v>15</v>
      </c>
      <c r="B27" s="3" t="s">
        <v>11</v>
      </c>
      <c r="C27" s="1"/>
      <c r="D27" s="21" t="s">
        <v>40</v>
      </c>
      <c r="E27" s="8"/>
      <c r="F27" s="8"/>
    </row>
    <row r="28" spans="1:6" x14ac:dyDescent="0.3">
      <c r="A28" s="12">
        <v>16</v>
      </c>
      <c r="B28" s="3" t="s">
        <v>13</v>
      </c>
      <c r="C28" s="1"/>
      <c r="D28" s="21" t="s">
        <v>41</v>
      </c>
      <c r="E28" s="8"/>
      <c r="F28" s="8"/>
    </row>
    <row r="29" spans="1:6" x14ac:dyDescent="0.3">
      <c r="A29" s="12">
        <v>17</v>
      </c>
      <c r="B29" s="3" t="s">
        <v>12</v>
      </c>
      <c r="C29" s="1"/>
      <c r="D29" s="21" t="s">
        <v>42</v>
      </c>
      <c r="E29" s="8"/>
      <c r="F29" s="8"/>
    </row>
    <row r="30" spans="1:6" x14ac:dyDescent="0.3">
      <c r="A30" s="12">
        <v>18</v>
      </c>
      <c r="B30" s="3" t="s">
        <v>14</v>
      </c>
      <c r="C30" s="1"/>
      <c r="D30" s="21" t="s">
        <v>43</v>
      </c>
      <c r="E30" s="8"/>
      <c r="F30" s="8"/>
    </row>
    <row r="31" spans="1:6" ht="28.8" x14ac:dyDescent="0.3">
      <c r="A31" s="12">
        <v>19</v>
      </c>
      <c r="B31" s="5" t="s">
        <v>16</v>
      </c>
      <c r="C31" s="1"/>
      <c r="D31" s="21" t="s">
        <v>44</v>
      </c>
      <c r="E31" s="8"/>
      <c r="F31" s="8"/>
    </row>
    <row r="32" spans="1:6" ht="29.4" thickBot="1" x14ac:dyDescent="0.35">
      <c r="A32" s="13">
        <v>20</v>
      </c>
      <c r="B32" s="6" t="s">
        <v>17</v>
      </c>
      <c r="C32" s="1"/>
      <c r="D32" s="22" t="s">
        <v>45</v>
      </c>
      <c r="E32" s="9"/>
      <c r="F32" s="9"/>
    </row>
  </sheetData>
  <sheetProtection algorithmName="SHA-512" hashValue="ky9eRA2posSQd4GZZNWrTJ9wRXzdIeIv9m8bNlrhEhpCzYc51UAp59ssIabIXeDXQp+m1CjID0kjZWZtC0LZDg==" saltValue="ReSd0TzpSkaq/b4tHYsr1Q==" spinCount="100000" sheet="1" objects="1" scenarios="1" selectLockedCells="1" selectUnlockedCells="1"/>
  <mergeCells count="7">
    <mergeCell ref="D1:F1"/>
    <mergeCell ref="D23:D24"/>
    <mergeCell ref="D25:D26"/>
    <mergeCell ref="A9:A13"/>
    <mergeCell ref="B9:B13"/>
    <mergeCell ref="A18:A22"/>
    <mergeCell ref="B18:B22"/>
  </mergeCells>
  <pageMargins left="0.7" right="0.7" top="0.78740157499999996" bottom="0.78740157499999996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Dotazník</vt:lpstr>
      <vt:lpstr>back side</vt:lpstr>
      <vt:lpstr>koeficienty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Lambl Vojtěch (ANW-SPO)</dc:creator>
  <cp:lastModifiedBy>Lambl Vojtěch (UNP-SPO)</cp:lastModifiedBy>
  <dcterms:created xsi:type="dcterms:W3CDTF">2020-10-06T08:34:10Z</dcterms:created>
  <dcterms:modified xsi:type="dcterms:W3CDTF">2020-11-12T06:59:45Z</dcterms:modified>
</cp:coreProperties>
</file>